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かも川の麺　取扱い\2022冬期\"/>
    </mc:Choice>
  </mc:AlternateContent>
  <xr:revisionPtr revIDLastSave="0" documentId="13_ncr:1_{9FF63F93-97FF-4558-85D4-0C86D4521B39}" xr6:coauthVersionLast="47" xr6:coauthVersionMax="47" xr10:uidLastSave="{00000000-0000-0000-0000-000000000000}"/>
  <bookViews>
    <workbookView xWindow="4260" yWindow="165" windowWidth="15375" windowHeight="17400" xr2:uid="{00000000-000D-0000-FFFF-FFFF00000000}"/>
  </bookViews>
  <sheets>
    <sheet name="注文書(データ入力用)" sheetId="2" r:id="rId1"/>
    <sheet name="Sheet1" sheetId="4" state="hidden" r:id="rId2"/>
  </sheets>
  <externalReferences>
    <externalReference r:id="rId3"/>
  </externalReferences>
  <definedNames>
    <definedName name="○×">Sheet1!$C$1:$C$2</definedName>
    <definedName name="無有">[1]Sheet1!$A$1:$A$2</definedName>
    <definedName name="有無">Sheet1!$A$1:$A$2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2" l="1"/>
  <c r="S18" i="2"/>
  <c r="S15" i="2"/>
  <c r="S9" i="2"/>
  <c r="S12" i="2"/>
  <c r="S13" i="2"/>
  <c r="S10" i="2"/>
  <c r="S11" i="2"/>
  <c r="S14" i="2"/>
  <c r="S16" i="2"/>
  <c r="S8" i="2"/>
  <c r="P17" i="2"/>
  <c r="S17" i="2" l="1"/>
  <c r="S20" i="2" s="1"/>
</calcChain>
</file>

<file path=xl/sharedStrings.xml><?xml version="1.0" encoding="utf-8"?>
<sst xmlns="http://schemas.openxmlformats.org/spreadsheetml/2006/main" count="66" uniqueCount="60">
  <si>
    <t>番号</t>
  </si>
  <si>
    <t>品名</t>
  </si>
  <si>
    <t>内容量</t>
  </si>
  <si>
    <t>①</t>
  </si>
  <si>
    <t>220g×8袋</t>
  </si>
  <si>
    <t>販売価格</t>
    <phoneticPr fontId="2"/>
  </si>
  <si>
    <t>注文数</t>
    <rPh sb="0" eb="3">
      <t>チュウモンスウ</t>
    </rPh>
    <phoneticPr fontId="2"/>
  </si>
  <si>
    <t>包装</t>
    <rPh sb="0" eb="2">
      <t>ホウソウ</t>
    </rPh>
    <phoneticPr fontId="2"/>
  </si>
  <si>
    <t>のし</t>
    <phoneticPr fontId="2"/>
  </si>
  <si>
    <t>合計</t>
    <rPh sb="0" eb="2">
      <t>ゴウケイ</t>
    </rPh>
    <phoneticPr fontId="2"/>
  </si>
  <si>
    <t>フリガナ</t>
    <phoneticPr fontId="2"/>
  </si>
  <si>
    <t>名前</t>
    <rPh sb="0" eb="2">
      <t>ナマエ</t>
    </rPh>
    <phoneticPr fontId="2"/>
  </si>
  <si>
    <t>電話</t>
    <rPh sb="0" eb="2">
      <t>デンワ</t>
    </rPh>
    <phoneticPr fontId="2"/>
  </si>
  <si>
    <t>FAX</t>
    <phoneticPr fontId="2"/>
  </si>
  <si>
    <t>住所　</t>
    <rPh sb="0" eb="2">
      <t>ジュウショ</t>
    </rPh>
    <phoneticPr fontId="2"/>
  </si>
  <si>
    <t>〒</t>
    <phoneticPr fontId="2"/>
  </si>
  <si>
    <t>県内一律</t>
    <rPh sb="0" eb="2">
      <t>ケンナイ</t>
    </rPh>
    <rPh sb="2" eb="4">
      <t>イチリツ</t>
    </rPh>
    <phoneticPr fontId="2"/>
  </si>
  <si>
    <t>県外一律</t>
    <rPh sb="0" eb="2">
      <t>ケンガイ</t>
    </rPh>
    <rPh sb="2" eb="4">
      <t>イチリツ</t>
    </rPh>
    <phoneticPr fontId="2"/>
  </si>
  <si>
    <t>(公財)岡山県身体障害者福祉連合会</t>
    <rPh sb="1" eb="2">
      <t>コウ</t>
    </rPh>
    <rPh sb="2" eb="3">
      <t>ザイ</t>
    </rPh>
    <rPh sb="4" eb="17">
      <t>オカヤマケンシンタイショウガイシャフクシレンゴウカイ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</si>
  <si>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備考</t>
    </r>
    <r>
      <rPr>
        <sz val="11"/>
        <color theme="1"/>
        <rFont val="ＭＳ Ｐゴシック"/>
        <family val="2"/>
        <charset val="128"/>
        <scheme val="minor"/>
      </rPr>
      <t>(のしの表記、配送期日指定などの連絡事項についてはこちらにお書きください)</t>
    </r>
    <rPh sb="0" eb="2">
      <t>ビコウ</t>
    </rPh>
    <rPh sb="6" eb="8">
      <t>ヒョウキ</t>
    </rPh>
    <rPh sb="9" eb="11">
      <t>ハイソウ</t>
    </rPh>
    <rPh sb="11" eb="13">
      <t>キジツ</t>
    </rPh>
    <rPh sb="13" eb="15">
      <t>シテイ</t>
    </rPh>
    <rPh sb="18" eb="20">
      <t>レンラク</t>
    </rPh>
    <rPh sb="20" eb="22">
      <t>ジコウ</t>
    </rPh>
    <rPh sb="32" eb="33">
      <t>カ</t>
    </rPh>
    <phoneticPr fontId="2"/>
  </si>
  <si>
    <t>小　計</t>
    <rPh sb="0" eb="1">
      <t>ショウ</t>
    </rPh>
    <rPh sb="2" eb="3">
      <t>ケイ</t>
    </rPh>
    <phoneticPr fontId="2"/>
  </si>
  <si>
    <t>送　料</t>
    <rPh sb="0" eb="1">
      <t>ソウ</t>
    </rPh>
    <rPh sb="2" eb="3">
      <t>リョウ</t>
    </rPh>
    <phoneticPr fontId="2"/>
  </si>
  <si>
    <t>総　額</t>
    <rPh sb="0" eb="1">
      <t>ソウ</t>
    </rPh>
    <rPh sb="2" eb="3">
      <t>ガク</t>
    </rPh>
    <phoneticPr fontId="2"/>
  </si>
  <si>
    <r>
      <t>御注文書</t>
    </r>
    <r>
      <rPr>
        <sz val="12"/>
        <color theme="1"/>
        <rFont val="ＭＳ Ｐゴシック"/>
        <family val="3"/>
        <charset val="128"/>
        <scheme val="minor"/>
      </rPr>
      <t>(ご注文は2,000円以上から承ります)</t>
    </r>
    <rPh sb="0" eb="1">
      <t>ゴ</t>
    </rPh>
    <rPh sb="1" eb="4">
      <t>チュウモンショ</t>
    </rPh>
    <phoneticPr fontId="2"/>
  </si>
  <si>
    <t>山いもそば</t>
    <rPh sb="0" eb="1">
      <t>ヤマ</t>
    </rPh>
    <phoneticPr fontId="2"/>
  </si>
  <si>
    <t>300ｍｌ</t>
    <phoneticPr fontId="2"/>
  </si>
  <si>
    <t>注文主</t>
    <rPh sb="0" eb="3">
      <t>チュウモンヌシ</t>
    </rPh>
    <phoneticPr fontId="2"/>
  </si>
  <si>
    <r>
      <t>お届先</t>
    </r>
    <r>
      <rPr>
        <sz val="9"/>
        <color theme="1"/>
        <rFont val="ＭＳ Ｐゴシック"/>
        <family val="3"/>
        <charset val="128"/>
        <scheme val="minor"/>
      </rPr>
      <t>(注文主と同じ場合は記入不要です)</t>
    </r>
    <rPh sb="1" eb="2">
      <t>トド</t>
    </rPh>
    <rPh sb="2" eb="3">
      <t>サキ</t>
    </rPh>
    <rPh sb="4" eb="7">
      <t>チュウモンヌシ</t>
    </rPh>
    <rPh sb="8" eb="9">
      <t>オナ</t>
    </rPh>
    <rPh sb="10" eb="12">
      <t>バアイ</t>
    </rPh>
    <rPh sb="13" eb="15">
      <t>キニュウ</t>
    </rPh>
    <rPh sb="15" eb="17">
      <t>フヨウ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</si>
  <si>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</si>
  <si>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</si>
  <si>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○</t>
    <phoneticPr fontId="2"/>
  </si>
  <si>
    <t>×</t>
    <phoneticPr fontId="2"/>
  </si>
  <si>
    <t>国内産小麦100％使用手延素麺</t>
    <rPh sb="0" eb="5">
      <t>コクナイサンコムギ</t>
    </rPh>
    <rPh sb="8" eb="11">
      <t>パーセントシヨウ</t>
    </rPh>
    <rPh sb="11" eb="12">
      <t>テ</t>
    </rPh>
    <rPh sb="12" eb="13">
      <t>ノ</t>
    </rPh>
    <rPh sb="13" eb="15">
      <t>ソウメン</t>
    </rPh>
    <phoneticPr fontId="2"/>
  </si>
  <si>
    <t>国内産小麦100％使用手延うどん</t>
    <rPh sb="0" eb="5">
      <t>コクナイサンコムギ</t>
    </rPh>
    <rPh sb="8" eb="11">
      <t>パーセントシヨウ</t>
    </rPh>
    <rPh sb="11" eb="12">
      <t>テ</t>
    </rPh>
    <rPh sb="12" eb="13">
      <t>ノ</t>
    </rPh>
    <phoneticPr fontId="2"/>
  </si>
  <si>
    <t>50g×24束</t>
    <phoneticPr fontId="2"/>
  </si>
  <si>
    <t>100g×14束</t>
    <phoneticPr fontId="2"/>
  </si>
  <si>
    <t>180g×8袋</t>
    <phoneticPr fontId="2"/>
  </si>
  <si>
    <t>⑨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</si>
  <si>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</si>
  <si>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</si>
  <si>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</si>
  <si>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</si>
  <si>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</si>
  <si>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</si>
  <si>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</si>
  <si>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年越し・新春麺合戦</t>
    <rPh sb="0" eb="2">
      <t>トシコ</t>
    </rPh>
    <rPh sb="4" eb="6">
      <t>シンシュン</t>
    </rPh>
    <rPh sb="6" eb="7">
      <t>メン</t>
    </rPh>
    <rPh sb="7" eb="9">
      <t>ガッセン</t>
    </rPh>
    <phoneticPr fontId="2"/>
  </si>
  <si>
    <t>半生うどん100ｇ×2　　　カレールー180ｇ×2</t>
  </si>
  <si>
    <t>即席めん55ｇ×6、具材（卵・しいたけ・ほうれん草）×6
かけつゆ6食</t>
    <phoneticPr fontId="2"/>
  </si>
  <si>
    <t>　　ご注文　ＦＡＸ（０８６）２２３－４５９７　(１２月末まで)</t>
    <rPh sb="3" eb="5">
      <t>チュウモン</t>
    </rPh>
    <rPh sb="26" eb="27">
      <t>ガツ</t>
    </rPh>
    <rPh sb="27" eb="28">
      <t>マツ</t>
    </rPh>
    <phoneticPr fontId="2"/>
  </si>
  <si>
    <t>カレーうどん （2人前）</t>
    <rPh sb="9" eb="11">
      <t>ニンマエ</t>
    </rPh>
    <phoneticPr fontId="2"/>
  </si>
  <si>
    <t>年越しそば （4人前）</t>
    <rPh sb="0" eb="2">
      <t>トシコ</t>
    </rPh>
    <rPh sb="8" eb="10">
      <t>ニンマエ</t>
    </rPh>
    <phoneticPr fontId="2"/>
  </si>
  <si>
    <t>一番のばしうどん (1袋2人前)</t>
    <phoneticPr fontId="2"/>
  </si>
  <si>
    <t>手延べ長うどん200ｇ×1、手延べ長そば　200ｇ×1、厳蓮寺茶そば140ｇ×2　
かけつゆ（20ｍｌ×4）×1</t>
    <rPh sb="0" eb="1">
      <t>テ</t>
    </rPh>
    <rPh sb="1" eb="2">
      <t>ノ</t>
    </rPh>
    <rPh sb="3" eb="4">
      <t>ナガ</t>
    </rPh>
    <rPh sb="14" eb="15">
      <t>テ</t>
    </rPh>
    <rPh sb="15" eb="16">
      <t>ノ</t>
    </rPh>
    <rPh sb="17" eb="18">
      <t>ナガ</t>
    </rPh>
    <rPh sb="28" eb="29">
      <t>ゲン</t>
    </rPh>
    <rPh sb="29" eb="30">
      <t>ハス</t>
    </rPh>
    <rPh sb="30" eb="31">
      <t>テラ</t>
    </rPh>
    <rPh sb="31" eb="32">
      <t>チャ</t>
    </rPh>
    <phoneticPr fontId="2"/>
  </si>
  <si>
    <t>かけつゆ (希釈10～12倍)</t>
    <rPh sb="6" eb="8">
      <t>キシャク</t>
    </rPh>
    <rPh sb="13" eb="14">
      <t>バイ</t>
    </rPh>
    <phoneticPr fontId="2"/>
  </si>
  <si>
    <t>180ｇ×2（2人前×２袋）　　　
かけつゆ4食</t>
    <phoneticPr fontId="2"/>
  </si>
  <si>
    <t>※5,400円以上で無料</t>
    <rPh sb="6" eb="7">
      <t>エン</t>
    </rPh>
    <rPh sb="7" eb="9">
      <t>イジョウ</t>
    </rPh>
    <rPh sb="10" eb="12">
      <t>ムリョウ</t>
    </rPh>
    <phoneticPr fontId="2"/>
  </si>
  <si>
    <t>※10,800円以上で無料</t>
    <rPh sb="7" eb="8">
      <t>エン</t>
    </rPh>
    <rPh sb="8" eb="10">
      <t>イジョウ</t>
    </rPh>
    <rPh sb="11" eb="13">
      <t>ムリョウ</t>
    </rPh>
    <phoneticPr fontId="2"/>
  </si>
  <si>
    <r>
      <t>●令和4年度冬期商品</t>
    </r>
    <r>
      <rPr>
        <b/>
        <sz val="11"/>
        <color theme="1"/>
        <rFont val="ＭＳ Ｐゴシック"/>
        <family val="3"/>
        <charset val="128"/>
        <scheme val="minor"/>
      </rPr>
      <t>（注文期間は12月末日まで）</t>
    </r>
    <rPh sb="1" eb="3">
      <t>レイワ</t>
    </rPh>
    <rPh sb="4" eb="6">
      <t>ネンド</t>
    </rPh>
    <rPh sb="6" eb="8">
      <t>トウキ</t>
    </rPh>
    <rPh sb="8" eb="10">
      <t>ショウヒン</t>
    </rPh>
    <rPh sb="11" eb="13">
      <t>チュウモン</t>
    </rPh>
    <rPh sb="13" eb="15">
      <t>キカン</t>
    </rPh>
    <rPh sb="18" eb="19">
      <t>ガツ</t>
    </rPh>
    <rPh sb="19" eb="21">
      <t>マツジツ</t>
    </rPh>
    <phoneticPr fontId="2"/>
  </si>
  <si>
    <t>即席煮麺セット（6人前）</t>
    <rPh sb="0" eb="2">
      <t>ソクセキ</t>
    </rPh>
    <rPh sb="2" eb="3">
      <t>ニ</t>
    </rPh>
    <rPh sb="3" eb="4">
      <t>メン</t>
    </rPh>
    <rPh sb="9" eb="11">
      <t>ニンマエ</t>
    </rPh>
    <phoneticPr fontId="2"/>
  </si>
  <si>
    <t xml:space="preserve">※⑦年越しそばの注文は12月16日までとなります。また「年越しそば」の発送は12月9日からとなり、
　ほかの注文商品と同送座ます。ご希望の配送日時をお知らせください。
</t>
    <rPh sb="2" eb="4">
      <t>トシコ</t>
    </rPh>
    <rPh sb="8" eb="10">
      <t>チュウモン</t>
    </rPh>
    <rPh sb="13" eb="14">
      <t>ガツ</t>
    </rPh>
    <rPh sb="16" eb="17">
      <t>ニチ</t>
    </rPh>
    <rPh sb="28" eb="30">
      <t>トシコ</t>
    </rPh>
    <rPh sb="35" eb="37">
      <t>ハッソウ</t>
    </rPh>
    <rPh sb="40" eb="41">
      <t>ガツ</t>
    </rPh>
    <rPh sb="42" eb="43">
      <t>ニチ</t>
    </rPh>
    <rPh sb="54" eb="56">
      <t>チュウモン</t>
    </rPh>
    <rPh sb="56" eb="58">
      <t>ショウヒン</t>
    </rPh>
    <rPh sb="59" eb="61">
      <t>ドウソウ</t>
    </rPh>
    <rPh sb="61" eb="62">
      <t>ザ</t>
    </rPh>
    <rPh sb="66" eb="68">
      <t>キボウ</t>
    </rPh>
    <rPh sb="69" eb="71">
      <t>ハイソウ</t>
    </rPh>
    <rPh sb="71" eb="73">
      <t>ニチジ</t>
    </rPh>
    <rPh sb="75" eb="76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</si>
</sst>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5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6.5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0" fontId="8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>
      <alignment vertical="center"/>
    </xf>
    <xf numFmtId="38" fontId="0" fillId="0" borderId="13" xfId="1" applyFon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 applyAlignment="1">
      <alignment horizontal="center" vertical="center"/>
    </xf>
    <xf numFmtId="38" fontId="0" fillId="0" borderId="14" xfId="1" applyFont="1" applyBorder="1">
      <alignment vertical="center"/>
    </xf>
    <xf numFmtId="0" fontId="0" fillId="0" borderId="9" xfId="0" applyBorder="1" applyAlignment="1">
      <alignment horizontal="right"/>
    </xf>
    <xf numFmtId="0" fontId="10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38" fontId="0" fillId="0" borderId="20" xfId="1" applyFont="1" applyBorder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20" xfId="0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8" fontId="0" fillId="0" borderId="1" xfId="1" applyFont="1" applyBorder="1" applyAlignment="1">
      <alignment vertical="center"/>
    </xf>
    <xf numFmtId="38" fontId="0" fillId="0" borderId="9" xfId="1" applyFont="1" applyBorder="1">
      <alignment vertical="center"/>
    </xf>
    <xf numFmtId="38" fontId="0" fillId="0" borderId="15" xfId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0" fillId="0" borderId="3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0" fillId="2" borderId="5" xfId="0" applyFont="1" applyFill="1" applyBorder="1" applyAlignment="1" applyProtection="1">
      <alignment vertical="top" wrapText="1"/>
      <protection locked="0"/>
    </xf>
    <xf numFmtId="0" fontId="20" fillId="2" borderId="18" xfId="0" applyFont="1" applyFill="1" applyBorder="1" applyAlignment="1" applyProtection="1">
      <alignment vertical="top"/>
      <protection locked="0"/>
    </xf>
    <xf numFmtId="0" fontId="20" fillId="2" borderId="19" xfId="0" applyFont="1" applyFill="1" applyBorder="1" applyAlignment="1" applyProtection="1">
      <alignment vertical="top"/>
      <protection locked="0"/>
    </xf>
    <xf numFmtId="0" fontId="20" fillId="2" borderId="6" xfId="0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 applyProtection="1">
      <alignment vertical="top"/>
      <protection locked="0"/>
    </xf>
    <xf numFmtId="0" fontId="20" fillId="2" borderId="4" xfId="0" applyFont="1" applyFill="1" applyBorder="1" applyAlignment="1" applyProtection="1">
      <alignment vertical="top"/>
      <protection locked="0"/>
    </xf>
    <xf numFmtId="0" fontId="20" fillId="2" borderId="7" xfId="0" applyFont="1" applyFill="1" applyBorder="1" applyAlignment="1" applyProtection="1">
      <alignment vertical="top"/>
      <protection locked="0"/>
    </xf>
    <xf numFmtId="0" fontId="20" fillId="2" borderId="10" xfId="0" applyFont="1" applyFill="1" applyBorder="1" applyAlignment="1" applyProtection="1">
      <alignment vertical="top"/>
      <protection locked="0"/>
    </xf>
    <xf numFmtId="0" fontId="20" fillId="2" borderId="11" xfId="0" applyFont="1" applyFill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2</xdr:row>
      <xdr:rowOff>38099</xdr:rowOff>
    </xdr:from>
    <xdr:to>
      <xdr:col>18</xdr:col>
      <xdr:colOff>619125</xdr:colOff>
      <xdr:row>4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3" y="1038224"/>
          <a:ext cx="6743702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100"/>
            <a:t>　毎年ご好評をいただいております、かも川手延そうめんの冬期取次販売を開始させていただきます。</a:t>
          </a: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　売上の一部は注文のとりまとめをしている各身体障害者福祉協会、または障害種別団体の活動費として活用されます。皆様からのご注文をお待ちしておりますので、ご協力のほどよろしくお願い致します。</a:t>
          </a:r>
        </a:p>
      </xdr:txBody>
    </xdr:sp>
    <xdr:clientData/>
  </xdr:twoCellAnchor>
  <xdr:twoCellAnchor>
    <xdr:from>
      <xdr:col>0</xdr:col>
      <xdr:colOff>123824</xdr:colOff>
      <xdr:row>20</xdr:row>
      <xdr:rowOff>57151</xdr:rowOff>
    </xdr:from>
    <xdr:to>
      <xdr:col>18</xdr:col>
      <xdr:colOff>771524</xdr:colOff>
      <xdr:row>23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4" y="7258051"/>
          <a:ext cx="683895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  <a:r>
            <a:rPr kumimoji="1" lang="ja-JP" altLang="en-US" sz="1100"/>
            <a:t>販売価格・送料は消費税込み価格です。東北・北海道・沖縄は対応しておりません。</a:t>
          </a:r>
        </a:p>
        <a:p>
          <a:r>
            <a:rPr kumimoji="1" lang="ja-JP" altLang="en-US" sz="1100"/>
            <a:t>　　　　　商品はご入金確認後、</a:t>
          </a:r>
          <a:r>
            <a:rPr kumimoji="1" lang="en-US" altLang="ja-JP" sz="1100"/>
            <a:t>1</a:t>
          </a:r>
          <a:r>
            <a:rPr kumimoji="1" lang="ja-JP" altLang="en-US" sz="1100"/>
            <a:t>週間から</a:t>
          </a:r>
          <a:r>
            <a:rPr kumimoji="1" lang="en-US" altLang="ja-JP" sz="1100"/>
            <a:t>10</a:t>
          </a:r>
          <a:r>
            <a:rPr kumimoji="1" lang="ja-JP" altLang="en-US" sz="1100"/>
            <a:t>日程度でお届けします。</a:t>
          </a:r>
          <a:endParaRPr kumimoji="1" lang="en-US" altLang="ja-JP" sz="1100"/>
        </a:p>
        <a:p>
          <a:r>
            <a:rPr kumimoji="1" lang="en-US" altLang="ja-JP" sz="1100"/>
            <a:t>               </a:t>
          </a:r>
          <a:r>
            <a:rPr kumimoji="1" lang="ja-JP" altLang="en-US" sz="1100"/>
            <a:t>紙袋等の提供は終了しましたのでご了承ください。</a:t>
          </a:r>
        </a:p>
      </xdr:txBody>
    </xdr:sp>
    <xdr:clientData/>
  </xdr:twoCellAnchor>
  <xdr:twoCellAnchor>
    <xdr:from>
      <xdr:col>15</xdr:col>
      <xdr:colOff>190501</xdr:colOff>
      <xdr:row>0</xdr:row>
      <xdr:rowOff>85724</xdr:rowOff>
    </xdr:from>
    <xdr:to>
      <xdr:col>18</xdr:col>
      <xdr:colOff>752476</xdr:colOff>
      <xdr:row>1</xdr:row>
      <xdr:rowOff>447674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29126" y="85724"/>
          <a:ext cx="2514600" cy="8477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取扱団体名</a:t>
          </a:r>
        </a:p>
        <a:p>
          <a:endParaRPr kumimoji="1" lang="ja-JP" altLang="en-US" sz="900"/>
        </a:p>
      </xdr:txBody>
    </xdr:sp>
    <xdr:clientData/>
  </xdr:twoCellAnchor>
  <xdr:twoCellAnchor>
    <xdr:from>
      <xdr:col>17</xdr:col>
      <xdr:colOff>647700</xdr:colOff>
      <xdr:row>15</xdr:row>
      <xdr:rowOff>276225</xdr:rowOff>
    </xdr:from>
    <xdr:to>
      <xdr:col>18</xdr:col>
      <xdr:colOff>314325</xdr:colOff>
      <xdr:row>16</xdr:row>
      <xdr:rowOff>200025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53125" y="5905500"/>
          <a:ext cx="3524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63;&#12418;&#24029;&#12398;&#40634;&#12288;&#21462;&#25201;&#12356;/2017&#22799;&#26399;&#38306;&#36899;&#26360;&#39006;/&#12481;&#12521;&#12471;&#12539;&#27880;&#25991;&#26360;/&#27880;&#25991;&#26360;2017&#22799;(&#36865;&#20449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文書"/>
      <sheetName val="Sheet1"/>
    </sheetNames>
    <sheetDataSet>
      <sheetData sheetId="0"/>
      <sheetData sheetId="1">
        <row r="1">
          <cell r="A1" t="str">
            <v>有</v>
          </cell>
        </row>
        <row r="2">
          <cell r="A2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selection activeCell="V7" sqref="V7"/>
    </sheetView>
  </sheetViews>
  <sheetFormatPr defaultRowHeight="13.5" x14ac:dyDescent="0.15"/>
  <cols>
    <col min="1" max="1" width="5.25" customWidth="1"/>
    <col min="2" max="13" width="2.25" customWidth="1"/>
    <col min="14" max="14" width="15.375" customWidth="1"/>
    <col min="15" max="15" width="8" customWidth="1"/>
    <col min="16" max="16" width="7.625" customWidth="1"/>
    <col min="19" max="19" width="10.25" customWidth="1"/>
    <col min="20" max="20" width="2" customWidth="1"/>
  </cols>
  <sheetData>
    <row r="1" spans="1:20" ht="38.25" customHeight="1" x14ac:dyDescent="0.15">
      <c r="A1" s="28" t="s">
        <v>23</v>
      </c>
      <c r="N1" s="33"/>
      <c r="Q1" s="10"/>
      <c r="R1" s="10"/>
      <c r="S1" s="10"/>
      <c r="T1" s="10"/>
    </row>
    <row r="2" spans="1:20" ht="40.5" customHeight="1" x14ac:dyDescent="0.15">
      <c r="A2" s="42" t="s">
        <v>48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0" ht="21.75" customHeight="1" x14ac:dyDescent="0.15">
      <c r="A3" s="4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54"/>
      <c r="P3" s="54"/>
      <c r="Q3" s="54"/>
      <c r="R3" s="54"/>
      <c r="S3" s="54"/>
    </row>
    <row r="4" spans="1:20" ht="21.75" customHeight="1" x14ac:dyDescent="0.15">
      <c r="A4" s="4"/>
      <c r="B4" s="29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0"/>
      <c r="O4" s="30"/>
      <c r="P4" s="30"/>
      <c r="Q4" s="30"/>
      <c r="R4" s="30"/>
      <c r="S4" s="30"/>
    </row>
    <row r="5" spans="1:20" ht="23.25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  <c r="P5" s="56"/>
      <c r="Q5" s="56"/>
      <c r="R5" s="56"/>
      <c r="S5" s="56"/>
    </row>
    <row r="6" spans="1:20" ht="31.5" customHeight="1" x14ac:dyDescent="0.15">
      <c r="B6" t="s">
        <v>57</v>
      </c>
      <c r="P6" s="31" t="s">
        <v>18</v>
      </c>
    </row>
    <row r="7" spans="1:20" ht="27.75" customHeight="1" x14ac:dyDescent="0.15">
      <c r="A7" s="2" t="s">
        <v>0</v>
      </c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" t="s">
        <v>2</v>
      </c>
      <c r="O7" s="46" t="s">
        <v>5</v>
      </c>
      <c r="P7" s="2" t="s">
        <v>6</v>
      </c>
      <c r="Q7" s="21" t="s">
        <v>7</v>
      </c>
      <c r="R7" s="21" t="s">
        <v>8</v>
      </c>
      <c r="S7" s="2" t="s">
        <v>9</v>
      </c>
    </row>
    <row r="8" spans="1:20" ht="27.75" customHeight="1" x14ac:dyDescent="0.15">
      <c r="A8" s="2" t="s">
        <v>3</v>
      </c>
      <c r="B8" s="59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3" t="s">
        <v>34</v>
      </c>
      <c r="O8" s="3">
        <v>2300</v>
      </c>
      <c r="P8" s="36"/>
      <c r="Q8" s="38"/>
      <c r="R8" s="38"/>
      <c r="S8" s="3">
        <f>O8*P8</f>
        <v>0</v>
      </c>
    </row>
    <row r="9" spans="1:20" ht="27.75" customHeight="1" x14ac:dyDescent="0.15">
      <c r="A9" s="2" t="s">
        <v>38</v>
      </c>
      <c r="B9" s="61" t="s">
        <v>33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3" t="s">
        <v>35</v>
      </c>
      <c r="O9" s="3">
        <v>2200</v>
      </c>
      <c r="P9" s="36"/>
      <c r="Q9" s="38"/>
      <c r="R9" s="38"/>
      <c r="S9" s="3">
        <f t="shared" ref="S9:S16" si="0">O9*P9</f>
        <v>0</v>
      </c>
    </row>
    <row r="10" spans="1:20" ht="27.75" customHeight="1" x14ac:dyDescent="0.15">
      <c r="A10" s="2" t="s">
        <v>39</v>
      </c>
      <c r="B10" s="65" t="s">
        <v>24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4" t="s">
        <v>36</v>
      </c>
      <c r="O10" s="3">
        <v>2900</v>
      </c>
      <c r="P10" s="36"/>
      <c r="Q10" s="38"/>
      <c r="R10" s="38"/>
      <c r="S10" s="3">
        <f>O10*P10</f>
        <v>0</v>
      </c>
    </row>
    <row r="11" spans="1:20" ht="27.75" customHeight="1" x14ac:dyDescent="0.15">
      <c r="A11" s="2" t="s">
        <v>40</v>
      </c>
      <c r="B11" s="65" t="s">
        <v>51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14" t="s">
        <v>4</v>
      </c>
      <c r="O11" s="3">
        <v>2900</v>
      </c>
      <c r="P11" s="36"/>
      <c r="Q11" s="38"/>
      <c r="R11" s="38"/>
      <c r="S11" s="3">
        <f>O11*P11</f>
        <v>0</v>
      </c>
    </row>
    <row r="12" spans="1:20" ht="27.75" customHeight="1" x14ac:dyDescent="0.15">
      <c r="A12" s="2" t="s">
        <v>41</v>
      </c>
      <c r="B12" s="63" t="s">
        <v>45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44" t="s">
        <v>52</v>
      </c>
      <c r="O12" s="3">
        <v>3900</v>
      </c>
      <c r="P12" s="36"/>
      <c r="Q12" s="38"/>
      <c r="R12" s="38"/>
      <c r="S12" s="3">
        <f t="shared" si="0"/>
        <v>0</v>
      </c>
    </row>
    <row r="13" spans="1:20" ht="27.75" customHeight="1" x14ac:dyDescent="0.15">
      <c r="A13" s="2" t="s">
        <v>42</v>
      </c>
      <c r="B13" s="65" t="s">
        <v>58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48" t="s">
        <v>47</v>
      </c>
      <c r="O13" s="3">
        <v>3700</v>
      </c>
      <c r="P13" s="36"/>
      <c r="Q13" s="38"/>
      <c r="R13" s="38"/>
      <c r="S13" s="3">
        <f t="shared" si="0"/>
        <v>0</v>
      </c>
    </row>
    <row r="14" spans="1:20" ht="27.75" customHeight="1" x14ac:dyDescent="0.15">
      <c r="A14" s="49" t="s">
        <v>43</v>
      </c>
      <c r="B14" s="67" t="s">
        <v>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47" t="s">
        <v>54</v>
      </c>
      <c r="O14" s="3">
        <v>1820</v>
      </c>
      <c r="P14" s="36"/>
      <c r="Q14" s="38"/>
      <c r="R14" s="38"/>
      <c r="S14" s="3">
        <f t="shared" si="0"/>
        <v>0</v>
      </c>
    </row>
    <row r="15" spans="1:20" ht="27.75" customHeight="1" x14ac:dyDescent="0.15">
      <c r="A15" s="2" t="s">
        <v>44</v>
      </c>
      <c r="B15" s="59" t="s">
        <v>49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45" t="s">
        <v>46</v>
      </c>
      <c r="O15" s="3">
        <v>1500</v>
      </c>
      <c r="P15" s="36"/>
      <c r="Q15" s="32"/>
      <c r="R15" s="32"/>
      <c r="S15" s="3">
        <f>O15*P15</f>
        <v>0</v>
      </c>
    </row>
    <row r="16" spans="1:20" ht="27.75" customHeight="1" thickBot="1" x14ac:dyDescent="0.2">
      <c r="A16" s="2" t="s">
        <v>37</v>
      </c>
      <c r="B16" s="65" t="s">
        <v>53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4" t="s">
        <v>25</v>
      </c>
      <c r="O16" s="3">
        <v>800</v>
      </c>
      <c r="P16" s="36"/>
      <c r="Q16" s="20"/>
      <c r="R16" s="20"/>
      <c r="S16" s="3">
        <f t="shared" si="0"/>
        <v>0</v>
      </c>
    </row>
    <row r="17" spans="1:20" ht="27.75" customHeight="1" thickBot="1" x14ac:dyDescent="0.2">
      <c r="A17" s="7"/>
      <c r="B17" s="66" t="s">
        <v>20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14"/>
      <c r="O17" s="27"/>
      <c r="P17" s="1">
        <f>SUM(P8:P16)</f>
        <v>0</v>
      </c>
      <c r="Q17" s="20"/>
      <c r="R17" s="20"/>
      <c r="S17" s="39">
        <f>SUM(S8:S16)</f>
        <v>0</v>
      </c>
    </row>
    <row r="18" spans="1:20" ht="25.5" customHeight="1" x14ac:dyDescent="0.15">
      <c r="A18" s="5"/>
      <c r="B18" s="69" t="s">
        <v>21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14" t="s">
        <v>16</v>
      </c>
      <c r="O18" s="3">
        <v>660</v>
      </c>
      <c r="P18" s="36"/>
      <c r="Q18" s="50" t="s">
        <v>55</v>
      </c>
      <c r="R18" s="51"/>
      <c r="S18" s="40">
        <f>O18*P18</f>
        <v>0</v>
      </c>
    </row>
    <row r="19" spans="1:20" ht="25.5" customHeight="1" thickBot="1" x14ac:dyDescent="0.2">
      <c r="A19" s="16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17" t="s">
        <v>17</v>
      </c>
      <c r="O19" s="18">
        <v>880</v>
      </c>
      <c r="P19" s="37"/>
      <c r="Q19" s="52" t="s">
        <v>56</v>
      </c>
      <c r="R19" s="52"/>
      <c r="S19" s="18">
        <f>O19*P19</f>
        <v>0</v>
      </c>
    </row>
    <row r="20" spans="1:20" ht="29.25" customHeight="1" thickTop="1" thickBot="1" x14ac:dyDescent="0.2">
      <c r="A20" s="6"/>
      <c r="B20" s="71" t="s">
        <v>22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8"/>
      <c r="O20" s="22"/>
      <c r="P20" s="23"/>
      <c r="Q20" s="19"/>
      <c r="R20" s="19"/>
      <c r="S20" s="41">
        <f>SUM(S17:S19)</f>
        <v>0</v>
      </c>
    </row>
    <row r="21" spans="1:20" ht="23.25" customHeight="1" x14ac:dyDescent="0.1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6"/>
    </row>
    <row r="22" spans="1:20" ht="15.75" customHeight="1" x14ac:dyDescent="0.1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20" ht="21" customHeight="1" x14ac:dyDescent="0.1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20" ht="21" customHeight="1" x14ac:dyDescent="0.15">
      <c r="B24" s="34" t="s">
        <v>26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P24" s="34" t="s">
        <v>27</v>
      </c>
    </row>
    <row r="25" spans="1:20" x14ac:dyDescent="0.15">
      <c r="B25" s="73" t="s">
        <v>15</v>
      </c>
      <c r="C25" s="73"/>
      <c r="D25" s="73"/>
      <c r="E25" s="12"/>
      <c r="F25" s="76"/>
      <c r="G25" s="76"/>
      <c r="H25" s="76"/>
      <c r="I25" s="76"/>
      <c r="J25" s="76"/>
      <c r="K25" s="76"/>
      <c r="L25" s="76"/>
      <c r="M25" s="76"/>
      <c r="N25" s="56"/>
      <c r="P25" s="12" t="s">
        <v>15</v>
      </c>
      <c r="Q25" s="76"/>
      <c r="R25" s="76"/>
      <c r="S25" s="56"/>
    </row>
    <row r="26" spans="1:20" ht="30.75" customHeight="1" x14ac:dyDescent="0.15">
      <c r="B26" s="9" t="s">
        <v>14</v>
      </c>
      <c r="C26" s="9"/>
      <c r="D26" s="9"/>
      <c r="E26" s="9"/>
      <c r="F26" s="72"/>
      <c r="G26" s="72"/>
      <c r="H26" s="72"/>
      <c r="I26" s="72"/>
      <c r="J26" s="72"/>
      <c r="K26" s="72"/>
      <c r="L26" s="72"/>
      <c r="M26" s="72"/>
      <c r="N26" s="72"/>
      <c r="P26" s="9" t="s">
        <v>14</v>
      </c>
      <c r="Q26" s="89"/>
      <c r="R26" s="89"/>
      <c r="S26" s="89"/>
      <c r="T26" s="9"/>
    </row>
    <row r="27" spans="1:20" ht="15.75" customHeight="1" x14ac:dyDescent="0.15">
      <c r="B27" s="11" t="s">
        <v>10</v>
      </c>
      <c r="C27" s="11"/>
      <c r="D27" s="11"/>
      <c r="E27" s="11"/>
      <c r="F27" s="75"/>
      <c r="G27" s="75"/>
      <c r="H27" s="75"/>
      <c r="I27" s="75"/>
      <c r="J27" s="75"/>
      <c r="K27" s="75"/>
      <c r="L27" s="75"/>
      <c r="M27" s="75"/>
      <c r="N27" s="75"/>
      <c r="P27" s="11" t="s">
        <v>10</v>
      </c>
      <c r="Q27" s="86"/>
      <c r="R27" s="86"/>
      <c r="S27" s="86"/>
    </row>
    <row r="28" spans="1:20" ht="20.25" customHeight="1" x14ac:dyDescent="0.15">
      <c r="B28" s="74" t="s">
        <v>11</v>
      </c>
      <c r="C28" s="74"/>
      <c r="D28" s="74"/>
      <c r="E28" s="9"/>
      <c r="F28" s="72"/>
      <c r="G28" s="72"/>
      <c r="H28" s="72"/>
      <c r="I28" s="72"/>
      <c r="J28" s="72"/>
      <c r="K28" s="72"/>
      <c r="L28" s="72"/>
      <c r="M28" s="72"/>
      <c r="N28" s="74"/>
      <c r="P28" s="9" t="s">
        <v>11</v>
      </c>
      <c r="Q28" s="87"/>
      <c r="R28" s="87"/>
      <c r="S28" s="87"/>
      <c r="T28" s="9"/>
    </row>
    <row r="29" spans="1:20" ht="20.25" customHeight="1" x14ac:dyDescent="0.15">
      <c r="B29" s="66" t="s">
        <v>12</v>
      </c>
      <c r="C29" s="66"/>
      <c r="D29" s="66"/>
      <c r="E29" s="9"/>
      <c r="F29" s="88"/>
      <c r="G29" s="88"/>
      <c r="H29" s="88"/>
      <c r="I29" s="88"/>
      <c r="J29" s="88"/>
      <c r="K29" s="88"/>
      <c r="L29" s="88"/>
      <c r="M29" s="88"/>
      <c r="N29" s="66"/>
      <c r="P29" s="25" t="s">
        <v>12</v>
      </c>
      <c r="Q29" s="88"/>
      <c r="R29" s="88"/>
      <c r="S29" s="88"/>
      <c r="T29" s="25"/>
    </row>
    <row r="30" spans="1:20" ht="20.25" customHeight="1" x14ac:dyDescent="0.15">
      <c r="B30" s="66" t="s">
        <v>13</v>
      </c>
      <c r="C30" s="66"/>
      <c r="D30" s="66"/>
      <c r="E30" s="9"/>
      <c r="F30" s="88"/>
      <c r="G30" s="88"/>
      <c r="H30" s="88"/>
      <c r="I30" s="88"/>
      <c r="J30" s="88"/>
      <c r="K30" s="88"/>
      <c r="L30" s="88"/>
      <c r="M30" s="88"/>
      <c r="N30" s="66"/>
      <c r="P30" s="25" t="s">
        <v>13</v>
      </c>
      <c r="Q30" s="88"/>
      <c r="R30" s="88"/>
      <c r="S30" s="88"/>
      <c r="T30" s="25"/>
    </row>
    <row r="32" spans="1:20" ht="20.25" customHeight="1" x14ac:dyDescent="0.15">
      <c r="B32" s="24" t="s">
        <v>19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2:19" x14ac:dyDescent="0.15">
      <c r="B33" s="77" t="s">
        <v>59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</row>
    <row r="34" spans="2:19" x14ac:dyDescent="0.15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</row>
    <row r="35" spans="2:19" x14ac:dyDescent="0.1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</row>
    <row r="36" spans="2:19" x14ac:dyDescent="0.1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</row>
    <row r="37" spans="2:19" ht="23.25" customHeight="1" x14ac:dyDescent="0.15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</row>
  </sheetData>
  <mergeCells count="34">
    <mergeCell ref="Q25:S25"/>
    <mergeCell ref="Q26:S26"/>
    <mergeCell ref="B29:D29"/>
    <mergeCell ref="B30:D30"/>
    <mergeCell ref="F29:N29"/>
    <mergeCell ref="F30:N30"/>
    <mergeCell ref="B33:S37"/>
    <mergeCell ref="Q27:S27"/>
    <mergeCell ref="Q28:S28"/>
    <mergeCell ref="Q29:S29"/>
    <mergeCell ref="Q30:S30"/>
    <mergeCell ref="B20:M20"/>
    <mergeCell ref="F26:N26"/>
    <mergeCell ref="B25:D25"/>
    <mergeCell ref="B28:D28"/>
    <mergeCell ref="F27:N27"/>
    <mergeCell ref="F28:N28"/>
    <mergeCell ref="F25:N25"/>
    <mergeCell ref="Q18:R18"/>
    <mergeCell ref="Q19:R19"/>
    <mergeCell ref="B3:S3"/>
    <mergeCell ref="B5:S5"/>
    <mergeCell ref="B7:M7"/>
    <mergeCell ref="B8:M8"/>
    <mergeCell ref="B15:M15"/>
    <mergeCell ref="B9:M9"/>
    <mergeCell ref="B12:M12"/>
    <mergeCell ref="B13:M13"/>
    <mergeCell ref="B10:M10"/>
    <mergeCell ref="B11:M11"/>
    <mergeCell ref="B14:M14"/>
    <mergeCell ref="B16:M16"/>
    <mergeCell ref="B17:M17"/>
    <mergeCell ref="B18:M19"/>
  </mergeCells>
  <phoneticPr fontId="2"/>
  <dataValidations count="2">
    <dataValidation type="list" allowBlank="1" showInputMessage="1" showErrorMessage="1" errorTitle="有無" error="包装の有無を選択してください" promptTitle="有無" prompt="包装の有無を選択してください" sqref="Q8:Q14" xr:uid="{00000000-0002-0000-0000-000000000000}">
      <formula1>有無</formula1>
    </dataValidation>
    <dataValidation type="list" allowBlank="1" showInputMessage="1" showErrorMessage="1" errorTitle="○×" error="熨斗が必要な場合には○を選択してください" promptTitle="○×" prompt="熨斗が必要な場合には○を選択してください" sqref="R8:R14" xr:uid="{00000000-0002-0000-0000-000001000000}">
      <formula1>○×</formula1>
    </dataValidation>
  </dataValidations>
  <pageMargins left="0.78740157480314965" right="0.27559055118110237" top="0.31496062992125984" bottom="0.27559055118110237" header="0.31496062992125984" footer="0.2362204724409449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C1" sqref="C1:C2"/>
    </sheetView>
  </sheetViews>
  <sheetFormatPr defaultRowHeight="13.5" x14ac:dyDescent="0.15"/>
  <sheetData>
    <row r="1" spans="1:3" x14ac:dyDescent="0.15">
      <c r="A1" t="s">
        <v>28</v>
      </c>
      <c r="C1" t="s">
        <v>30</v>
      </c>
    </row>
    <row r="2" spans="1:3" x14ac:dyDescent="0.15">
      <c r="A2" t="s">
        <v>29</v>
      </c>
      <c r="C2" t="s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注文書(データ入力用)</vt:lpstr>
      <vt:lpstr>Sheet1</vt:lpstr>
      <vt:lpstr>○×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okasinren40</dc:creator>
  <cp:lastModifiedBy>okasinren1311</cp:lastModifiedBy>
  <cp:lastPrinted>2020-10-09T01:10:57Z</cp:lastPrinted>
  <dcterms:created xsi:type="dcterms:W3CDTF">2016-05-27T02:31:54Z</dcterms:created>
  <dcterms:modified xsi:type="dcterms:W3CDTF">2022-10-24T06:00:13Z</dcterms:modified>
</cp:coreProperties>
</file>